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F252329-9425-4573-95F2-52BFE83BD1D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3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<sst xmlns="http://schemas.openxmlformats.org/spreadsheetml/2006/main" count="32" uniqueCount="30">
  <si>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</si>
  <si>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</si>
  <si>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</si>
  <si>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</si>
  <si>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</si>
  <si>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</si>
  <si>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</si>
  <si>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</si>
  <si>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</si>
  <si>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</si>
  <si>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</si>
  <si>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</si>
  <si>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</si>
  <si>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</si>
  <si>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</si>
  <si>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</si>
  <si>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</si>
  <si>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</si>
  <si>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</si>
  <si>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</si>
  <si>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คัน</t>
  </si>
  <si>
    <t>ตัว</t>
  </si>
  <si>
    <t xml:space="preserve">ฮม-8766                          </t>
  </si>
  <si>
    <t>Ventury</t>
  </si>
  <si>
    <t>ชุด</t>
  </si>
  <si>
    <t xml:space="preserve">มู่เลย์ไดร์ชาร์จ </t>
  </si>
  <si>
    <t xml:space="preserve">ชุดซองถ่านไดร์ชาร์จ         </t>
  </si>
  <si>
    <t>สกรูทอร์ชั่นบาร์ตัวผู้ (หน้าขวา)</t>
  </si>
  <si>
    <t xml:space="preserve">น็อตสกรูทอร์ชั่นบาร์ตัวเมีย (หน้าขวา)                 </t>
  </si>
  <si>
    <t xml:space="preserve">ค่าแรง + ตรวจเช็ค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</si>
</sst>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6" sqref="H16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25</v>
      </c>
      <c r="C11" s="35"/>
      <c r="D11" s="35"/>
      <c r="E11" s="35"/>
      <c r="F11" s="12">
        <v>1</v>
      </c>
      <c r="G11" s="13" t="s">
        <v>21</v>
      </c>
      <c r="H11" s="14">
        <v>2500</v>
      </c>
      <c r="I11" s="14">
        <f t="shared" ref="I11:I22" si="0">H11*F11</f>
        <v>2500</v>
      </c>
    </row>
    <row r="12" spans="1:12" ht="15" x14ac:dyDescent="0.2">
      <c r="A12" s="11">
        <v>2</v>
      </c>
      <c r="B12" s="35" t="s">
        <v>26</v>
      </c>
      <c r="C12" s="35"/>
      <c r="D12" s="35"/>
      <c r="E12" s="35"/>
      <c r="F12" s="12">
        <v>1</v>
      </c>
      <c r="G12" s="13" t="s">
        <v>24</v>
      </c>
      <c r="H12" s="14">
        <v>850</v>
      </c>
      <c r="I12" s="14">
        <f t="shared" si="0"/>
        <v>850</v>
      </c>
    </row>
    <row r="13" spans="1:12" ht="15" x14ac:dyDescent="0.2">
      <c r="A13" s="11">
        <v>3</v>
      </c>
      <c r="B13" s="35" t="s">
        <v>27</v>
      </c>
      <c r="C13" s="35"/>
      <c r="D13" s="35"/>
      <c r="E13" s="35"/>
      <c r="F13" s="12">
        <v>1</v>
      </c>
      <c r="G13" s="13" t="s">
        <v>21</v>
      </c>
      <c r="H13" s="14">
        <v>650</v>
      </c>
      <c r="I13" s="14">
        <f t="shared" si="0"/>
        <v>650</v>
      </c>
    </row>
    <row r="14" spans="1:12" ht="15" x14ac:dyDescent="0.2">
      <c r="A14" s="11">
        <v>4</v>
      </c>
      <c r="B14" s="35" t="s">
        <v>28</v>
      </c>
      <c r="C14" s="35"/>
      <c r="D14" s="35"/>
      <c r="E14" s="35"/>
      <c r="F14" s="12">
        <v>2</v>
      </c>
      <c r="G14" s="13" t="s">
        <v>21</v>
      </c>
      <c r="H14" s="14">
        <v>300</v>
      </c>
      <c r="I14" s="14">
        <f t="shared" si="0"/>
        <v>600</v>
      </c>
    </row>
    <row r="15" spans="1:12" ht="15" x14ac:dyDescent="0.2">
      <c r="A15" s="11">
        <v>5</v>
      </c>
      <c r="B15" s="35" t="s">
        <v>29</v>
      </c>
      <c r="C15" s="35"/>
      <c r="D15" s="35"/>
      <c r="E15" s="35"/>
      <c r="F15" s="12">
        <v>1</v>
      </c>
      <c r="G15" s="13" t="s">
        <v>20</v>
      </c>
      <c r="H15" s="14">
        <v>1000</v>
      </c>
      <c r="I15" s="14">
        <f t="shared" si="0"/>
        <v>1000</v>
      </c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5600</v>
      </c>
    </row>
    <row r="41" spans="1:9" ht="15" x14ac:dyDescent="0.2">
      <c r="H41" s="15" t="s">
        <v>15</v>
      </c>
      <c r="I41" s="22">
        <f>I40*7%</f>
        <v>392.00000000000006</v>
      </c>
    </row>
    <row r="42" spans="1:9" ht="15.75" thickBot="1" x14ac:dyDescent="0.25">
      <c r="H42" s="20" t="s">
        <v>16</v>
      </c>
      <c r="I42" s="23">
        <f>I40+I41</f>
        <v>5992</v>
      </c>
    </row>
    <row r="43" spans="1:9" ht="15" thickTop="1" x14ac:dyDescent="0.2"/>
    <row r="44" spans="1:9" ht="15" x14ac:dyDescent="0.2">
      <c r="G44" s="33" t="str">
        <f>BAHTTEXT(I42)</f>
        <v>ห้าพันเก้าร้อยเก้าสิบสองบาทถ้วน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2026-04-27T02:47:15Z</dcterms:modified>
</cp:coreProperties>
</file>