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DAAF670-D60D-4494-9DF5-748EDB2542C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6" i="1"/>
  <c r="I17" i="1"/>
  <c r="I18" i="1"/>
  <c r="I13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<sst xmlns="http://schemas.openxmlformats.org/spreadsheetml/2006/main" count="38" uniqueCount="34">
  <si>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</si>
  <si>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</si>
  <si>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</si>
  <si>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</si>
  <si>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</si>
  <si>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</si>
  <si>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</si>
  <si>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</si>
  <si>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</si>
  <si>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</si>
  <si>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</si>
  <si>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</si>
  <si>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</si>
  <si>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</si>
  <si>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</si>
  <si>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</si>
  <si>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</si>
  <si>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</si>
  <si>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</si>
  <si>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Toyota</t>
  </si>
  <si>
    <t>คัน</t>
  </si>
  <si>
    <t>ชุด</t>
  </si>
  <si>
    <t xml:space="preserve">ฮว-4395           </t>
  </si>
  <si>
    <t>Commuter</t>
  </si>
  <si>
    <t xml:space="preserve">สายพานหน้าเครื่อง        </t>
  </si>
  <si>
    <t xml:space="preserve">ชุดตั้งสายพานหน้าเครื่อง  </t>
  </si>
  <si>
    <t xml:space="preserve">ลูกรอกสายพานหน้าเครื่อง #1   </t>
  </si>
  <si>
    <t xml:space="preserve">ลูกรอกสายพานหน้าเครื่อง #2 </t>
  </si>
  <si>
    <t xml:space="preserve">สายพานราวลิ้น </t>
  </si>
  <si>
    <t xml:space="preserve">ลูกรอกราวลิ้น        </t>
  </si>
  <si>
    <t xml:space="preserve">โช๊คอัพตัวดันสายพานราวลิ้น    </t>
  </si>
  <si>
    <t xml:space="preserve">ค่าแรง + ตรวจเช็ค      </t>
  </si>
  <si>
    <t>เส้น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</si>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</sst>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23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" x14ac:dyDescent="0.2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" x14ac:dyDescent="0.2">
      <c r="A11" s="10">
        <v>1</v>
      </c>
      <c r="B11" s="35" t="s">
        <v>24</v>
      </c>
      <c r="C11" s="35"/>
      <c r="D11" s="35"/>
      <c r="E11" s="35"/>
      <c r="F11" s="12">
        <v>1</v>
      </c>
      <c r="G11" s="13" t="s">
        <v>32</v>
      </c>
      <c r="H11" s="14">
        <v>1900</v>
      </c>
      <c r="I11" s="14">
        <f t="shared" ref="I11:I18" si="0">H11*F11</f>
        <v>1900</v>
      </c>
    </row>
    <row r="12" spans="1:12" ht="15" x14ac:dyDescent="0.2">
      <c r="A12" s="11">
        <v>2</v>
      </c>
      <c r="B12" s="35" t="s">
        <v>25</v>
      </c>
      <c r="C12" s="35"/>
      <c r="D12" s="35"/>
      <c r="E12" s="35"/>
      <c r="F12" s="12">
        <v>1</v>
      </c>
      <c r="G12" s="13" t="s">
        <v>21</v>
      </c>
      <c r="H12" s="14">
        <v>2900</v>
      </c>
      <c r="I12" s="14">
        <f t="shared" si="0"/>
        <v>2900</v>
      </c>
    </row>
    <row r="13" spans="1:12" ht="15" x14ac:dyDescent="0.2">
      <c r="A13" s="11">
        <v>3</v>
      </c>
      <c r="B13" s="35" t="s">
        <v>26</v>
      </c>
      <c r="C13" s="35"/>
      <c r="D13" s="35"/>
      <c r="E13" s="35"/>
      <c r="F13" s="12">
        <v>1</v>
      </c>
      <c r="G13" s="13" t="s">
        <v>33</v>
      </c>
      <c r="H13" s="14">
        <v>1400</v>
      </c>
      <c r="I13" s="14">
        <f t="shared" si="0"/>
        <v>1400</v>
      </c>
    </row>
    <row r="14" spans="1:12" ht="15" x14ac:dyDescent="0.2">
      <c r="A14" s="11">
        <v>4</v>
      </c>
      <c r="B14" s="35" t="s">
        <v>27</v>
      </c>
      <c r="C14" s="35"/>
      <c r="D14" s="35"/>
      <c r="E14" s="35"/>
      <c r="F14" s="12">
        <v>1</v>
      </c>
      <c r="G14" s="13" t="s">
        <v>33</v>
      </c>
      <c r="H14" s="14">
        <v>1300</v>
      </c>
      <c r="I14" s="14">
        <f t="shared" si="0"/>
        <v>1300</v>
      </c>
    </row>
    <row r="15" spans="1:12" ht="15" x14ac:dyDescent="0.2">
      <c r="A15" s="11">
        <v>5</v>
      </c>
      <c r="B15" s="35" t="s">
        <v>28</v>
      </c>
      <c r="C15" s="35"/>
      <c r="D15" s="35"/>
      <c r="E15" s="35"/>
      <c r="F15" s="12">
        <v>1</v>
      </c>
      <c r="G15" s="13" t="s">
        <v>32</v>
      </c>
      <c r="H15" s="14">
        <v>1950</v>
      </c>
      <c r="I15" s="14">
        <f t="shared" si="0"/>
        <v>1950</v>
      </c>
    </row>
    <row r="16" spans="1:12" ht="15" x14ac:dyDescent="0.2">
      <c r="A16" s="11">
        <v>6</v>
      </c>
      <c r="B16" s="35" t="s">
        <v>29</v>
      </c>
      <c r="C16" s="35"/>
      <c r="D16" s="35"/>
      <c r="E16" s="35"/>
      <c r="F16" s="12">
        <v>1</v>
      </c>
      <c r="G16" s="13" t="s">
        <v>33</v>
      </c>
      <c r="H16" s="14">
        <v>1950</v>
      </c>
      <c r="I16" s="14">
        <f t="shared" si="0"/>
        <v>1950</v>
      </c>
    </row>
    <row r="17" spans="1:9" ht="15" x14ac:dyDescent="0.2">
      <c r="A17" s="11">
        <v>7</v>
      </c>
      <c r="B17" s="35" t="s">
        <v>30</v>
      </c>
      <c r="C17" s="35"/>
      <c r="D17" s="35"/>
      <c r="E17" s="35"/>
      <c r="F17" s="12">
        <v>1</v>
      </c>
      <c r="G17" s="13" t="s">
        <v>33</v>
      </c>
      <c r="H17" s="14">
        <v>1800</v>
      </c>
      <c r="I17" s="14">
        <f t="shared" si="0"/>
        <v>1800</v>
      </c>
    </row>
    <row r="18" spans="1:9" ht="15" x14ac:dyDescent="0.2">
      <c r="A18" s="11">
        <v>8</v>
      </c>
      <c r="B18" s="35" t="s">
        <v>31</v>
      </c>
      <c r="C18" s="35"/>
      <c r="D18" s="35"/>
      <c r="E18" s="35"/>
      <c r="F18" s="12">
        <v>1</v>
      </c>
      <c r="G18" s="13" t="s">
        <v>20</v>
      </c>
      <c r="H18" s="14">
        <v>4000</v>
      </c>
      <c r="I18" s="14">
        <f t="shared" si="0"/>
        <v>4000</v>
      </c>
    </row>
    <row r="19" spans="1:9" ht="15" x14ac:dyDescent="0.2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" x14ac:dyDescent="0.2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" x14ac:dyDescent="0.2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" x14ac:dyDescent="0.2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" x14ac:dyDescent="0.2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" x14ac:dyDescent="0.2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" x14ac:dyDescent="0.2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" x14ac:dyDescent="0.2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" x14ac:dyDescent="0.2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" x14ac:dyDescent="0.2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" x14ac:dyDescent="0.2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" x14ac:dyDescent="0.2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" x14ac:dyDescent="0.2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" x14ac:dyDescent="0.2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" x14ac:dyDescent="0.2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" x14ac:dyDescent="0.2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" x14ac:dyDescent="0.2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" x14ac:dyDescent="0.2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" x14ac:dyDescent="0.2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" x14ac:dyDescent="0.2">
      <c r="A38" s="2"/>
      <c r="B38" s="26"/>
      <c r="C38" s="27"/>
      <c r="D38" s="27"/>
      <c r="E38" s="28"/>
      <c r="F38" s="17"/>
      <c r="G38" s="6"/>
      <c r="H38" s="3"/>
      <c r="I38" s="3"/>
    </row>
    <row r="39" spans="1:9" ht="15" x14ac:dyDescent="0.2">
      <c r="A39" s="4"/>
      <c r="B39" s="29"/>
      <c r="C39" s="30"/>
      <c r="D39" s="30"/>
      <c r="E39" s="3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17200</v>
      </c>
    </row>
    <row r="41" spans="1:9" ht="15" x14ac:dyDescent="0.2">
      <c r="H41" s="15" t="s">
        <v>15</v>
      </c>
      <c r="I41" s="22">
        <f>I40*7%</f>
        <v>1204.0000000000002</v>
      </c>
    </row>
    <row r="42" spans="1:9" ht="15.75" thickBot="1" x14ac:dyDescent="0.25">
      <c r="H42" s="20" t="s">
        <v>16</v>
      </c>
      <c r="I42" s="23">
        <f>I40+I41</f>
        <v>18404</v>
      </c>
    </row>
    <row r="43" spans="1:9" ht="15" thickTop="1" x14ac:dyDescent="0.2"/>
    <row r="44" spans="1:9" ht="15" x14ac:dyDescent="0.2">
      <c r="G44" s="33" t="str">
        <f>BAHTTEXT(I42)</f>
        <v>หนึ่งหมื่นแปดพันสี่ร้อยสี่บาทถ้วน</v>
      </c>
      <c r="H44" s="33"/>
      <c r="I44" s="33"/>
    </row>
    <row r="46" spans="1:9" ht="15" x14ac:dyDescent="0.2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2025-12-17T06:53:43Z</dcterms:modified>
</cp:coreProperties>
</file>