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77921BB-1E4E-45DE-9F88-858E4A69861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3" i="1"/>
  <c r="I14" i="1"/>
  <c r="I15" i="1"/>
  <c r="I16" i="1"/>
  <c r="I17" i="1"/>
  <c r="I18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<sst xmlns="http://schemas.openxmlformats.org/spreadsheetml/2006/main" count="48" uniqueCount="41">
  <si>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</si>
  <si>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</si>
  <si>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</si>
  <si>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</si>
  <si>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</si>
  <si>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</si>
  <si>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</si>
  <si>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</si>
  <si>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</si>
  <si>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</si>
  <si>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</si>
  <si>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</si>
  <si>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</si>
  <si>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</si>
  <si>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</si>
  <si>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</si>
  <si>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</si>
  <si>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</si>
  <si>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</si>
  <si>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ลูก</t>
  </si>
  <si>
    <t>คัน</t>
  </si>
  <si>
    <t>เส้น</t>
  </si>
  <si>
    <t>ตัว</t>
  </si>
  <si>
    <t xml:space="preserve">4กม 282               </t>
  </si>
  <si>
    <t>Chevrolet</t>
  </si>
  <si>
    <t>Trailblazer</t>
  </si>
  <si>
    <t xml:space="preserve">คอยล์เย็นตู้หน้า   </t>
  </si>
  <si>
    <t xml:space="preserve">คอยล์เย็นตู้หลัง     </t>
  </si>
  <si>
    <t xml:space="preserve">วาวล์บล็อกหน้า + หลัง         </t>
  </si>
  <si>
    <t xml:space="preserve">ไดร์เออร์       </t>
  </si>
  <si>
    <t xml:space="preserve">แผงคอยล์ร้อน   </t>
  </si>
  <si>
    <t xml:space="preserve">แป๊บน้ำยาแอร์จากแผงคอยล์ร้อนเข้าตู้แอร์           </t>
  </si>
  <si>
    <t xml:space="preserve">กรองอากาศแอร์     </t>
  </si>
  <si>
    <t xml:space="preserve">โอริงค์แอร์ DENSO               </t>
  </si>
  <si>
    <t xml:space="preserve">โฟมกันน้ำตู้แอร์  </t>
  </si>
  <si>
    <t xml:space="preserve">น้ำยาล้างระบบ F11  </t>
  </si>
  <si>
    <t xml:space="preserve">แว็กกรัมน้ำยาแอร์ 2 ตู้   </t>
  </si>
  <si>
    <t xml:space="preserve">น้ำมันคอมแอร์ DENSO </t>
  </si>
  <si>
    <t xml:space="preserve">ค่าแรง + ตรวจเช็ค + ยกคอนโซล + ถอดตู้หลัง         </t>
  </si>
  <si>
    <t>แผง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</si>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</sst>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4" sqref="H24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26</v>
      </c>
      <c r="C11" s="28"/>
      <c r="D11" s="28"/>
      <c r="E11" s="28"/>
      <c r="F11" s="12">
        <v>1</v>
      </c>
      <c r="G11" s="13" t="s">
        <v>39</v>
      </c>
      <c r="H11" s="14">
        <v>4250</v>
      </c>
      <c r="I11" s="14">
        <f t="shared" ref="I11:I23" si="0">H11*F11</f>
        <v>4250</v>
      </c>
    </row>
    <row r="12" spans="1:12" ht="15" x14ac:dyDescent="0.2">
      <c r="A12" s="11">
        <v>2</v>
      </c>
      <c r="B12" s="28" t="s">
        <v>27</v>
      </c>
      <c r="C12" s="28"/>
      <c r="D12" s="28"/>
      <c r="E12" s="28"/>
      <c r="F12" s="12">
        <v>1</v>
      </c>
      <c r="G12" s="13" t="s">
        <v>39</v>
      </c>
      <c r="H12" s="14">
        <v>4990</v>
      </c>
      <c r="I12" s="14">
        <f t="shared" si="0"/>
        <v>4990</v>
      </c>
    </row>
    <row r="13" spans="1:12" ht="15" x14ac:dyDescent="0.2">
      <c r="A13" s="11">
        <v>3</v>
      </c>
      <c r="B13" s="28" t="s">
        <v>28</v>
      </c>
      <c r="C13" s="28"/>
      <c r="D13" s="28"/>
      <c r="E13" s="28"/>
      <c r="F13" s="12">
        <v>2</v>
      </c>
      <c r="G13" s="13" t="s">
        <v>22</v>
      </c>
      <c r="H13" s="14">
        <v>1150</v>
      </c>
      <c r="I13" s="14">
        <f t="shared" si="0"/>
        <v>2300</v>
      </c>
    </row>
    <row r="14" spans="1:12" ht="15" x14ac:dyDescent="0.2">
      <c r="A14" s="11">
        <v>4</v>
      </c>
      <c r="B14" s="28" t="s">
        <v>29</v>
      </c>
      <c r="C14" s="28"/>
      <c r="D14" s="28"/>
      <c r="E14" s="28"/>
      <c r="F14" s="12">
        <v>1</v>
      </c>
      <c r="G14" s="13" t="s">
        <v>22</v>
      </c>
      <c r="H14" s="14">
        <v>1890</v>
      </c>
      <c r="I14" s="14">
        <f t="shared" si="0"/>
        <v>1890</v>
      </c>
    </row>
    <row r="15" spans="1:12" ht="15" x14ac:dyDescent="0.2">
      <c r="A15" s="11">
        <v>5</v>
      </c>
      <c r="B15" s="28" t="s">
        <v>30</v>
      </c>
      <c r="C15" s="28"/>
      <c r="D15" s="28"/>
      <c r="E15" s="28"/>
      <c r="F15" s="12">
        <v>1</v>
      </c>
      <c r="G15" s="13" t="s">
        <v>39</v>
      </c>
      <c r="H15" s="14">
        <v>4850</v>
      </c>
      <c r="I15" s="14">
        <f t="shared" si="0"/>
        <v>4850</v>
      </c>
    </row>
    <row r="16" spans="1:12" ht="15" x14ac:dyDescent="0.2">
      <c r="A16" s="11">
        <v>6</v>
      </c>
      <c r="B16" s="28" t="s">
        <v>31</v>
      </c>
      <c r="C16" s="28"/>
      <c r="D16" s="28"/>
      <c r="E16" s="28"/>
      <c r="F16" s="12">
        <v>1</v>
      </c>
      <c r="G16" s="13" t="s">
        <v>21</v>
      </c>
      <c r="H16" s="14">
        <v>1650</v>
      </c>
      <c r="I16" s="14">
        <f t="shared" si="0"/>
        <v>1650</v>
      </c>
    </row>
    <row r="17" spans="1:9" ht="15" x14ac:dyDescent="0.2">
      <c r="A17" s="11">
        <v>7</v>
      </c>
      <c r="B17" s="28" t="s">
        <v>32</v>
      </c>
      <c r="C17" s="28"/>
      <c r="D17" s="28"/>
      <c r="E17" s="28"/>
      <c r="F17" s="12">
        <v>1</v>
      </c>
      <c r="G17" s="13" t="s">
        <v>19</v>
      </c>
      <c r="H17" s="14">
        <v>800</v>
      </c>
      <c r="I17" s="14">
        <f t="shared" si="0"/>
        <v>800</v>
      </c>
    </row>
    <row r="18" spans="1:9" ht="15" x14ac:dyDescent="0.2">
      <c r="A18" s="11">
        <v>8</v>
      </c>
      <c r="B18" s="28" t="s">
        <v>33</v>
      </c>
      <c r="C18" s="28"/>
      <c r="D18" s="28"/>
      <c r="E18" s="28"/>
      <c r="F18" s="12">
        <v>16</v>
      </c>
      <c r="G18" s="13" t="s">
        <v>22</v>
      </c>
      <c r="H18" s="14">
        <v>100</v>
      </c>
      <c r="I18" s="14">
        <f t="shared" si="0"/>
        <v>1600</v>
      </c>
    </row>
    <row r="19" spans="1:9" ht="15" x14ac:dyDescent="0.2">
      <c r="A19" s="11">
        <v>9</v>
      </c>
      <c r="B19" s="28" t="s">
        <v>34</v>
      </c>
      <c r="C19" s="28"/>
      <c r="D19" s="28"/>
      <c r="E19" s="28"/>
      <c r="F19" s="12">
        <v>1</v>
      </c>
      <c r="G19" s="13" t="s">
        <v>20</v>
      </c>
      <c r="H19" s="14">
        <v>400</v>
      </c>
      <c r="I19" s="14">
        <f t="shared" si="0"/>
        <v>400</v>
      </c>
    </row>
    <row r="20" spans="1:9" ht="15" x14ac:dyDescent="0.2">
      <c r="A20" s="11">
        <v>10</v>
      </c>
      <c r="B20" s="28" t="s">
        <v>35</v>
      </c>
      <c r="C20" s="28"/>
      <c r="D20" s="28"/>
      <c r="E20" s="28"/>
      <c r="F20" s="12">
        <v>2</v>
      </c>
      <c r="G20" s="13" t="s">
        <v>40</v>
      </c>
      <c r="H20" s="14">
        <v>280</v>
      </c>
      <c r="I20" s="14">
        <f t="shared" si="0"/>
        <v>560</v>
      </c>
    </row>
    <row r="21" spans="1:9" ht="15" x14ac:dyDescent="0.2">
      <c r="A21" s="11">
        <v>11</v>
      </c>
      <c r="B21" s="28" t="s">
        <v>36</v>
      </c>
      <c r="C21" s="28"/>
      <c r="D21" s="28"/>
      <c r="E21" s="28"/>
      <c r="F21" s="12">
        <v>1</v>
      </c>
      <c r="G21" s="13" t="s">
        <v>20</v>
      </c>
      <c r="H21" s="14">
        <v>2500</v>
      </c>
      <c r="I21" s="14">
        <f t="shared" si="0"/>
        <v>2500</v>
      </c>
    </row>
    <row r="22" spans="1:9" ht="15" x14ac:dyDescent="0.2">
      <c r="A22" s="11">
        <v>12</v>
      </c>
      <c r="B22" s="28" t="s">
        <v>37</v>
      </c>
      <c r="C22" s="28"/>
      <c r="D22" s="28"/>
      <c r="E22" s="28"/>
      <c r="F22" s="12">
        <v>1</v>
      </c>
      <c r="G22" s="13" t="s">
        <v>20</v>
      </c>
      <c r="H22" s="14">
        <v>800</v>
      </c>
      <c r="I22" s="14">
        <f t="shared" si="0"/>
        <v>800</v>
      </c>
    </row>
    <row r="23" spans="1:9" ht="15" x14ac:dyDescent="0.2">
      <c r="A23" s="11">
        <v>13</v>
      </c>
      <c r="B23" s="28" t="s">
        <v>38</v>
      </c>
      <c r="C23" s="28"/>
      <c r="D23" s="28"/>
      <c r="E23" s="28"/>
      <c r="F23" s="12">
        <v>1</v>
      </c>
      <c r="G23" s="13" t="s">
        <v>20</v>
      </c>
      <c r="H23" s="14">
        <v>4000</v>
      </c>
      <c r="I23" s="14">
        <f t="shared" si="0"/>
        <v>4000</v>
      </c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30590</v>
      </c>
    </row>
    <row r="41" spans="1:9" ht="15" x14ac:dyDescent="0.2">
      <c r="H41" s="15" t="s">
        <v>15</v>
      </c>
      <c r="I41" s="22">
        <f>I40*7%</f>
        <v>2141.3000000000002</v>
      </c>
    </row>
    <row r="42" spans="1:9" ht="15.75" thickBot="1" x14ac:dyDescent="0.25">
      <c r="H42" s="20" t="s">
        <v>16</v>
      </c>
      <c r="I42" s="23">
        <f>I40+I41</f>
        <v>32731.3</v>
      </c>
    </row>
    <row r="43" spans="1:9" ht="15" thickTop="1" x14ac:dyDescent="0.2"/>
    <row r="44" spans="1:9" ht="15" x14ac:dyDescent="0.2">
      <c r="G44" s="38" t="str">
        <f>BAHTTEXT(I42)</f>
        <v>สามหมื่นสองพันเจ็ดร้อยสามสิบเอ็ดบาทสามสิบสตางค์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2025-05-26T02:03:31Z</dcterms:modified>
</cp:coreProperties>
</file>