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101E79F-3A28-4EAC-A6E9-E8370A8029E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0" i="1"/>
  <c r="I19" i="1"/>
  <c r="I13" i="1"/>
  <c r="I14" i="1"/>
  <c r="I15" i="1"/>
  <c r="I16" i="1"/>
  <c r="I17" i="1"/>
  <c r="I18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<sst xmlns="http://schemas.openxmlformats.org/spreadsheetml/2006/main" count="46" uniqueCount="40">
  <si>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</si>
  <si>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</si>
  <si>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</si>
  <si>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</si>
  <si>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</si>
  <si>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</si>
  <si>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</si>
  <si>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</si>
  <si>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</si>
  <si>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</si>
  <si>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</si>
  <si>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</si>
  <si>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</si>
  <si>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</si>
  <si>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</si>
  <si>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</si>
  <si>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</si>
  <si>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</si>
  <si>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</si>
  <si>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ลูก</t>
  </si>
  <si>
    <t>คัน</t>
  </si>
  <si>
    <t>กป.</t>
  </si>
  <si>
    <t xml:space="preserve">สายพานหน้าเครื่อง      </t>
  </si>
  <si>
    <t xml:space="preserve">ชุดตั้งสายพานหน้าเครื่อง  </t>
  </si>
  <si>
    <t xml:space="preserve">ลูกรอกสายพานหน้าเครื่อง #1      </t>
  </si>
  <si>
    <t xml:space="preserve">ลูกรอกสายพานหน้าเครื่อง #2 </t>
  </si>
  <si>
    <t xml:space="preserve">ลูกรอกสายพานหน้าเครื่องร่อง PK  </t>
  </si>
  <si>
    <t xml:space="preserve">ไดร์ชาร์ท     </t>
  </si>
  <si>
    <t xml:space="preserve">ลูกรอกสายพานราวลิ้น   </t>
  </si>
  <si>
    <t xml:space="preserve">สายพานราวลิ้น           </t>
  </si>
  <si>
    <t xml:space="preserve">ปั๊มน้ำ     </t>
  </si>
  <si>
    <t xml:space="preserve">น้ำยาหล่อเย็น </t>
  </si>
  <si>
    <t xml:space="preserve">ค่าบริการยกรถ   </t>
  </si>
  <si>
    <t xml:space="preserve">ค่าแรง + ตรวจเช็ค </t>
  </si>
  <si>
    <t>เส้น</t>
  </si>
  <si>
    <t>ชุด</t>
  </si>
  <si>
    <t>ตัว</t>
  </si>
  <si>
    <t xml:space="preserve">4กม 282               </t>
  </si>
  <si>
    <t>Chevrolet</t>
  </si>
  <si>
    <t>Trailblazer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</si>
</sst>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3" sqref="H2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37</v>
      </c>
      <c r="D6" s="9"/>
      <c r="E6" s="9" t="s">
        <v>6</v>
      </c>
      <c r="F6" s="9" t="s">
        <v>38</v>
      </c>
      <c r="G6" s="9" t="s">
        <v>7</v>
      </c>
      <c r="H6" s="9" t="s">
        <v>39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35" t="s">
        <v>22</v>
      </c>
      <c r="C11" s="35"/>
      <c r="D11" s="35"/>
      <c r="E11" s="35"/>
      <c r="F11" s="12">
        <v>1</v>
      </c>
      <c r="G11" s="13" t="s">
        <v>34</v>
      </c>
      <c r="H11" s="14">
        <v>1050</v>
      </c>
      <c r="I11" s="14">
        <f t="shared" ref="I11:I22" si="0">H11*F11</f>
        <v>1050</v>
      </c>
    </row>
    <row r="12" spans="1:12" ht="15" x14ac:dyDescent="0.2">
      <c r="A12" s="11">
        <v>2</v>
      </c>
      <c r="B12" s="35" t="s">
        <v>23</v>
      </c>
      <c r="C12" s="35"/>
      <c r="D12" s="35"/>
      <c r="E12" s="35"/>
      <c r="F12" s="12">
        <v>1</v>
      </c>
      <c r="G12" s="13" t="s">
        <v>35</v>
      </c>
      <c r="H12" s="14">
        <v>3990</v>
      </c>
      <c r="I12" s="14">
        <f t="shared" si="0"/>
        <v>3990</v>
      </c>
    </row>
    <row r="13" spans="1:12" ht="15" x14ac:dyDescent="0.2">
      <c r="A13" s="11">
        <v>3</v>
      </c>
      <c r="B13" s="35" t="s">
        <v>24</v>
      </c>
      <c r="C13" s="35"/>
      <c r="D13" s="35"/>
      <c r="E13" s="35"/>
      <c r="F13" s="12">
        <v>1</v>
      </c>
      <c r="G13" s="13" t="s">
        <v>36</v>
      </c>
      <c r="H13" s="14">
        <v>2100</v>
      </c>
      <c r="I13" s="14">
        <f t="shared" si="0"/>
        <v>2100</v>
      </c>
    </row>
    <row r="14" spans="1:12" ht="15" x14ac:dyDescent="0.2">
      <c r="A14" s="11">
        <v>4</v>
      </c>
      <c r="B14" s="35" t="s">
        <v>25</v>
      </c>
      <c r="C14" s="35"/>
      <c r="D14" s="35"/>
      <c r="E14" s="35"/>
      <c r="F14" s="12">
        <v>1</v>
      </c>
      <c r="G14" s="13" t="s">
        <v>36</v>
      </c>
      <c r="H14" s="14">
        <v>2000</v>
      </c>
      <c r="I14" s="14">
        <f t="shared" si="0"/>
        <v>2000</v>
      </c>
    </row>
    <row r="15" spans="1:12" ht="15" x14ac:dyDescent="0.2">
      <c r="A15" s="11">
        <v>5</v>
      </c>
      <c r="B15" s="35" t="s">
        <v>26</v>
      </c>
      <c r="C15" s="35"/>
      <c r="D15" s="35"/>
      <c r="E15" s="35"/>
      <c r="F15" s="12">
        <v>1</v>
      </c>
      <c r="G15" s="13" t="s">
        <v>36</v>
      </c>
      <c r="H15" s="14">
        <v>1010</v>
      </c>
      <c r="I15" s="14">
        <f t="shared" si="0"/>
        <v>1010</v>
      </c>
    </row>
    <row r="16" spans="1:12" ht="15" x14ac:dyDescent="0.2">
      <c r="A16" s="11">
        <v>6</v>
      </c>
      <c r="B16" s="35" t="s">
        <v>27</v>
      </c>
      <c r="C16" s="35"/>
      <c r="D16" s="35"/>
      <c r="E16" s="35"/>
      <c r="F16" s="12">
        <v>1</v>
      </c>
      <c r="G16" s="13" t="s">
        <v>19</v>
      </c>
      <c r="H16" s="14">
        <v>18500</v>
      </c>
      <c r="I16" s="14">
        <f t="shared" si="0"/>
        <v>18500</v>
      </c>
    </row>
    <row r="17" spans="1:9" ht="15" x14ac:dyDescent="0.2">
      <c r="A17" s="11">
        <v>7</v>
      </c>
      <c r="B17" s="35" t="s">
        <v>28</v>
      </c>
      <c r="C17" s="35"/>
      <c r="D17" s="35"/>
      <c r="E17" s="35"/>
      <c r="F17" s="12">
        <v>1</v>
      </c>
      <c r="G17" s="13" t="s">
        <v>36</v>
      </c>
      <c r="H17" s="14">
        <v>2990</v>
      </c>
      <c r="I17" s="14">
        <f t="shared" si="0"/>
        <v>2990</v>
      </c>
    </row>
    <row r="18" spans="1:9" ht="15" x14ac:dyDescent="0.2">
      <c r="A18" s="11">
        <v>8</v>
      </c>
      <c r="B18" s="35" t="s">
        <v>29</v>
      </c>
      <c r="C18" s="35"/>
      <c r="D18" s="35"/>
      <c r="E18" s="35"/>
      <c r="F18" s="12">
        <v>1</v>
      </c>
      <c r="G18" s="13" t="s">
        <v>34</v>
      </c>
      <c r="H18" s="14">
        <v>1850</v>
      </c>
      <c r="I18" s="14">
        <f t="shared" si="0"/>
        <v>1850</v>
      </c>
    </row>
    <row r="19" spans="1:9" ht="15" x14ac:dyDescent="0.2">
      <c r="A19" s="11">
        <v>9</v>
      </c>
      <c r="B19" s="35" t="s">
        <v>30</v>
      </c>
      <c r="C19" s="35"/>
      <c r="D19" s="35"/>
      <c r="E19" s="35"/>
      <c r="F19" s="12">
        <v>1</v>
      </c>
      <c r="G19" s="13" t="s">
        <v>19</v>
      </c>
      <c r="H19" s="14">
        <v>4990</v>
      </c>
      <c r="I19" s="14">
        <f t="shared" si="0"/>
        <v>4990</v>
      </c>
    </row>
    <row r="20" spans="1:9" ht="15" x14ac:dyDescent="0.2">
      <c r="A20" s="11">
        <v>10</v>
      </c>
      <c r="B20" s="35" t="s">
        <v>31</v>
      </c>
      <c r="C20" s="35"/>
      <c r="D20" s="35"/>
      <c r="E20" s="35"/>
      <c r="F20" s="12">
        <v>3</v>
      </c>
      <c r="G20" s="13" t="s">
        <v>21</v>
      </c>
      <c r="H20" s="14">
        <v>450</v>
      </c>
      <c r="I20" s="14">
        <f t="shared" si="0"/>
        <v>1350</v>
      </c>
    </row>
    <row r="21" spans="1:9" ht="15" x14ac:dyDescent="0.2">
      <c r="A21" s="11">
        <v>11</v>
      </c>
      <c r="B21" s="35" t="s">
        <v>32</v>
      </c>
      <c r="C21" s="35"/>
      <c r="D21" s="35"/>
      <c r="E21" s="35"/>
      <c r="F21" s="12">
        <v>1</v>
      </c>
      <c r="G21" s="13" t="s">
        <v>20</v>
      </c>
      <c r="H21" s="14">
        <v>3000</v>
      </c>
      <c r="I21" s="14">
        <f t="shared" si="0"/>
        <v>3000</v>
      </c>
    </row>
    <row r="22" spans="1:9" ht="15" x14ac:dyDescent="0.2">
      <c r="A22" s="11">
        <v>12</v>
      </c>
      <c r="B22" s="35" t="s">
        <v>33</v>
      </c>
      <c r="C22" s="35"/>
      <c r="D22" s="35"/>
      <c r="E22" s="35"/>
      <c r="F22" s="12">
        <v>1</v>
      </c>
      <c r="G22" s="13" t="s">
        <v>20</v>
      </c>
      <c r="H22" s="14">
        <v>3500</v>
      </c>
      <c r="I22" s="14">
        <f t="shared" si="0"/>
        <v>3500</v>
      </c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" x14ac:dyDescent="0.2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" x14ac:dyDescent="0.2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" x14ac:dyDescent="0.2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" x14ac:dyDescent="0.2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" x14ac:dyDescent="0.2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" x14ac:dyDescent="0.2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" x14ac:dyDescent="0.2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" x14ac:dyDescent="0.2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" x14ac:dyDescent="0.2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46330</v>
      </c>
    </row>
    <row r="41" spans="1:9" ht="15" x14ac:dyDescent="0.2">
      <c r="H41" s="15" t="s">
        <v>15</v>
      </c>
      <c r="I41" s="22">
        <f>I40*7%</f>
        <v>3243.1000000000004</v>
      </c>
    </row>
    <row r="42" spans="1:9" ht="15.75" thickBot="1" x14ac:dyDescent="0.25">
      <c r="H42" s="20" t="s">
        <v>16</v>
      </c>
      <c r="I42" s="23">
        <f>I40+I41</f>
        <v>49573.1</v>
      </c>
    </row>
    <row r="43" spans="1:9" ht="15" thickTop="1" x14ac:dyDescent="0.2"/>
    <row r="44" spans="1:9" ht="15" x14ac:dyDescent="0.2">
      <c r="G44" s="33" t="str">
        <f>BAHTTEXT(I42)</f>
        <v>สี่หมื่นเก้าพันห้าร้อยเจ็ดสิบสามบาทสิบสตางค์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2025-05-08T06:52:18Z</dcterms:modified>
</cp:coreProperties>
</file>