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94C3EED-2E10-471D-A132-D8EA7F49758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8" i="1"/>
  <c r="I17" i="1"/>
  <c r="I16" i="1"/>
  <c r="I13" i="1" l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<sst xmlns="http://schemas.openxmlformats.org/spreadsheetml/2006/main" count="38" uniqueCount="36">
  <si>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</si>
  <si>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</si>
  <si>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</si>
  <si>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</si>
  <si>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</si>
  <si>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</si>
  <si>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</si>
  <si>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</si>
  <si>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</si>
  <si>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</si>
  <si>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</si>
  <si>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</si>
  <si>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</si>
  <si>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</si>
  <si>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</si>
  <si>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</si>
  <si>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</si>
  <si>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</si>
  <si>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</si>
  <si>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</si>
  <si>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</si>
  <si>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NISSAN</t>
  </si>
  <si>
    <t>URVAN E26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</si>
  <si>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</si>
  <si>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</si>
  <si>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</si>
  <si>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</si>
  <si>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</si>
  <si>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แหวนปะเก็นน็อตถ่ายน้ำมันเครื่อง</t>
  </si>
  <si>
    <t>อัน</t>
  </si>
  <si>
    <t>ค่าแรง + ตรวจเช็ค</t>
  </si>
  <si>
    <t xml:space="preserve">1นข-9386  </t>
  </si>
  <si>
    <t>กรองอากาศแอร์</t>
  </si>
  <si>
    <t xml:space="preserve">น้ำมันเกียร์  </t>
  </si>
  <si>
    <t xml:space="preserve">น้ำมันเฟืองท้าย    </t>
  </si>
  <si>
    <t>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</si>
</sst>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40</xdr:row>
      <xdr:rowOff>85725</xdr:rowOff>
    </xdr:from>
    <xdr:to>
      <xdr:col>3</xdr:col>
      <xdr:colOff>476250</xdr:colOff>
      <xdr:row>44</xdr:row>
      <xdr:rowOff>101530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90735E-EBD8-4155-AA8C-C033E2D0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877175"/>
          <a:ext cx="1209675" cy="787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9" sqref="H19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31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24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8" t="s">
        <v>25</v>
      </c>
      <c r="C12" s="38"/>
      <c r="D12" s="38"/>
      <c r="E12" s="38"/>
      <c r="F12" s="15">
        <v>2</v>
      </c>
      <c r="G12" s="16" t="s">
        <v>26</v>
      </c>
      <c r="H12" s="17">
        <v>400</v>
      </c>
      <c r="I12" s="17">
        <f>H12*F12</f>
        <v>800</v>
      </c>
    </row>
    <row r="13" spans="1:12" ht="15" x14ac:dyDescent="0.2">
      <c r="A13" s="14">
        <v>3</v>
      </c>
      <c r="B13" s="38" t="s">
        <v>27</v>
      </c>
      <c r="C13" s="38"/>
      <c r="D13" s="38"/>
      <c r="E13" s="38"/>
      <c r="F13" s="15">
        <v>1</v>
      </c>
      <c r="G13" s="16" t="s">
        <v>18</v>
      </c>
      <c r="H13" s="17">
        <v>350</v>
      </c>
      <c r="I13" s="17">
        <f t="shared" ref="I13:I18" si="0">H13*F13</f>
        <v>350</v>
      </c>
    </row>
    <row r="14" spans="1:12" ht="15" x14ac:dyDescent="0.2">
      <c r="A14" s="14">
        <v>4</v>
      </c>
      <c r="B14" s="38" t="s">
        <v>28</v>
      </c>
      <c r="C14" s="38"/>
      <c r="D14" s="38"/>
      <c r="E14" s="38"/>
      <c r="F14" s="15">
        <v>1</v>
      </c>
      <c r="G14" s="16" t="s">
        <v>29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8" t="s">
        <v>32</v>
      </c>
      <c r="C15" s="38"/>
      <c r="D15" s="38"/>
      <c r="E15" s="38"/>
      <c r="F15" s="15">
        <v>1</v>
      </c>
      <c r="G15" s="16" t="s">
        <v>18</v>
      </c>
      <c r="H15" s="17">
        <v>1120</v>
      </c>
      <c r="I15" s="17">
        <f t="shared" ref="I15" si="1">H15*F15</f>
        <v>1120</v>
      </c>
    </row>
    <row r="16" spans="1:12" ht="15" x14ac:dyDescent="0.2">
      <c r="A16" s="14">
        <v>6</v>
      </c>
      <c r="B16" s="38" t="s">
        <v>33</v>
      </c>
      <c r="C16" s="38"/>
      <c r="D16" s="38"/>
      <c r="E16" s="38"/>
      <c r="F16" s="15">
        <v>4</v>
      </c>
      <c r="G16" s="16" t="s">
        <v>35</v>
      </c>
      <c r="H16" s="17">
        <v>350</v>
      </c>
      <c r="I16" s="17">
        <f t="shared" si="0"/>
        <v>1400</v>
      </c>
    </row>
    <row r="17" spans="1:9" ht="15" x14ac:dyDescent="0.2">
      <c r="A17" s="14">
        <v>7</v>
      </c>
      <c r="B17" s="38" t="s">
        <v>34</v>
      </c>
      <c r="C17" s="38"/>
      <c r="D17" s="38"/>
      <c r="E17" s="38"/>
      <c r="F17" s="15">
        <v>3</v>
      </c>
      <c r="G17" s="16" t="s">
        <v>35</v>
      </c>
      <c r="H17" s="17">
        <v>350</v>
      </c>
      <c r="I17" s="17">
        <f t="shared" si="0"/>
        <v>1050</v>
      </c>
    </row>
    <row r="18" spans="1:9" ht="15" x14ac:dyDescent="0.2">
      <c r="A18" s="14">
        <v>8</v>
      </c>
      <c r="B18" s="38" t="s">
        <v>30</v>
      </c>
      <c r="C18" s="38"/>
      <c r="D18" s="38"/>
      <c r="E18" s="38"/>
      <c r="F18" s="15">
        <v>1</v>
      </c>
      <c r="G18" s="16" t="s">
        <v>20</v>
      </c>
      <c r="H18" s="17">
        <v>1000</v>
      </c>
      <c r="I18" s="17">
        <f t="shared" si="0"/>
        <v>1000</v>
      </c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8200</v>
      </c>
    </row>
    <row r="41" spans="1:9" ht="15" x14ac:dyDescent="0.2">
      <c r="H41" s="18" t="s">
        <v>15</v>
      </c>
      <c r="I41" s="25">
        <f>I40*7%</f>
        <v>574</v>
      </c>
    </row>
    <row r="42" spans="1:9" ht="15.75" thickBot="1" x14ac:dyDescent="0.25">
      <c r="H42" s="23" t="s">
        <v>16</v>
      </c>
      <c r="I42" s="26">
        <f>I40+I41</f>
        <v>8774</v>
      </c>
    </row>
    <row r="43" spans="1:9" ht="15" thickTop="1" x14ac:dyDescent="0.2"/>
    <row r="44" spans="1:9" ht="15" x14ac:dyDescent="0.2">
      <c r="G44" s="36" t="str">
        <f>BAHTTEXT(I42)</f>
        <v>แปดพันเจ็ดร้อยเจ็ดสิบสี่บาทถ้วน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2025-11-10T04:06:12Z</dcterms:modified>
</cp:coreProperties>
</file>