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A86AB32-17F4-4D08-8393-DCAB0422449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6" i="1"/>
  <c r="I14" i="1" l="1"/>
  <c r="I12" i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<sst xmlns="http://schemas.openxmlformats.org/spreadsheetml/2006/main" count="34" uniqueCount="32">
  <si>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</si>
  <si>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</si>
  <si>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</si>
  <si>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</si>
  <si>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</si>
  <si>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</si>
  <si>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</si>
  <si>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</si>
  <si>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</si>
  <si>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</si>
  <si>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</si>
  <si>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</si>
  <si>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</si>
  <si>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</si>
  <si>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</si>
  <si>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</si>
  <si>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</si>
  <si>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</si>
  <si>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</si>
  <si>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Toyota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</si>
  <si>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</si>
  <si>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</si>
  <si>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</si>
  <si>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 xml:space="preserve">กรองอากาศแอร์  </t>
  </si>
  <si>
    <t>กล.</t>
  </si>
  <si>
    <t>ลูก</t>
  </si>
  <si>
    <t>อัน</t>
  </si>
  <si>
    <t xml:space="preserve">ค่าแรง + ตรวจเช็ค    </t>
  </si>
  <si>
    <t>กรมสวัสดิการและคุ้มครองแรงงาน</t>
  </si>
  <si>
    <t xml:space="preserve">3กฮ-6029       </t>
  </si>
  <si>
    <t>Altis</t>
  </si>
  <si>
    <t>กรองอากาศ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</si>
</sst>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190499</xdr:colOff>
      <xdr:row>40</xdr:row>
      <xdr:rowOff>143926</xdr:rowOff>
    </xdr:from>
    <xdr:to>
      <xdr:col>3</xdr:col>
      <xdr:colOff>390524</xdr:colOff>
      <xdr:row>44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3E3828-22CB-443D-29B9-2EF01693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199" y="7935376"/>
          <a:ext cx="885825" cy="675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7" workbookViewId="0">
      <selection activeCell="G42" sqref="G4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29</v>
      </c>
      <c r="D6" s="9"/>
      <c r="E6" s="9" t="s">
        <v>6</v>
      </c>
      <c r="F6" s="9" t="s">
        <v>19</v>
      </c>
      <c r="G6" s="9" t="s">
        <v>7</v>
      </c>
      <c r="H6" s="9" t="s">
        <v>30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24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8" t="s">
        <v>21</v>
      </c>
      <c r="C12" s="38"/>
      <c r="D12" s="38"/>
      <c r="E12" s="38"/>
      <c r="F12" s="15">
        <v>1</v>
      </c>
      <c r="G12" s="16" t="s">
        <v>25</v>
      </c>
      <c r="H12" s="17">
        <v>350</v>
      </c>
      <c r="I12" s="17">
        <f t="shared" ref="I12:I13" si="0">H12*F12</f>
        <v>350</v>
      </c>
    </row>
    <row r="13" spans="1:12" ht="15" x14ac:dyDescent="0.2">
      <c r="A13" s="14">
        <v>3</v>
      </c>
      <c r="B13" s="38" t="s">
        <v>22</v>
      </c>
      <c r="C13" s="38"/>
      <c r="D13" s="38"/>
      <c r="E13" s="38"/>
      <c r="F13" s="15">
        <v>1</v>
      </c>
      <c r="G13" s="16" t="s">
        <v>26</v>
      </c>
      <c r="H13" s="17">
        <v>80</v>
      </c>
      <c r="I13" s="17">
        <f t="shared" si="0"/>
        <v>80</v>
      </c>
    </row>
    <row r="14" spans="1:12" ht="15" x14ac:dyDescent="0.2">
      <c r="A14" s="14">
        <v>4</v>
      </c>
      <c r="B14" s="29" t="s">
        <v>31</v>
      </c>
      <c r="C14" s="31"/>
      <c r="D14" s="31"/>
      <c r="E14" s="30"/>
      <c r="F14" s="15">
        <v>1</v>
      </c>
      <c r="G14" s="16" t="s">
        <v>25</v>
      </c>
      <c r="H14" s="17">
        <v>680</v>
      </c>
      <c r="I14" s="17">
        <f t="shared" ref="I14" si="1">H14*F14</f>
        <v>680</v>
      </c>
    </row>
    <row r="15" spans="1:12" ht="15" x14ac:dyDescent="0.2">
      <c r="A15" s="14">
        <v>5</v>
      </c>
      <c r="B15" s="29" t="s">
        <v>23</v>
      </c>
      <c r="C15" s="31"/>
      <c r="D15" s="31"/>
      <c r="E15" s="30"/>
      <c r="F15" s="15">
        <v>1</v>
      </c>
      <c r="G15" s="16" t="s">
        <v>25</v>
      </c>
      <c r="H15" s="17">
        <v>950</v>
      </c>
      <c r="I15" s="17">
        <f t="shared" ref="I15:I16" si="2">H15*F15</f>
        <v>950</v>
      </c>
    </row>
    <row r="16" spans="1:12" ht="15" x14ac:dyDescent="0.2">
      <c r="A16" s="14">
        <v>6</v>
      </c>
      <c r="B16" s="29" t="s">
        <v>27</v>
      </c>
      <c r="C16" s="31"/>
      <c r="D16" s="31"/>
      <c r="E16" s="30"/>
      <c r="F16" s="15">
        <v>1</v>
      </c>
      <c r="G16" s="16" t="s">
        <v>18</v>
      </c>
      <c r="H16" s="17">
        <v>800</v>
      </c>
      <c r="I16" s="17">
        <f t="shared" si="2"/>
        <v>800</v>
      </c>
    </row>
    <row r="17" spans="1:9" ht="15" x14ac:dyDescent="0.2">
      <c r="A17" s="14"/>
      <c r="B17" s="35"/>
      <c r="C17" s="36"/>
      <c r="D17" s="36"/>
      <c r="E17" s="37"/>
      <c r="F17" s="15"/>
      <c r="G17" s="16"/>
      <c r="H17" s="17"/>
      <c r="I17" s="17"/>
    </row>
    <row r="18" spans="1:9" ht="15" x14ac:dyDescent="0.2">
      <c r="A18" s="14"/>
      <c r="B18" s="35"/>
      <c r="C18" s="36"/>
      <c r="D18" s="36"/>
      <c r="E18" s="37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" x14ac:dyDescent="0.2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" x14ac:dyDescent="0.2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" x14ac:dyDescent="0.2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" x14ac:dyDescent="0.2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" x14ac:dyDescent="0.2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" x14ac:dyDescent="0.2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" x14ac:dyDescent="0.2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" x14ac:dyDescent="0.2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" x14ac:dyDescent="0.2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" x14ac:dyDescent="0.2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" x14ac:dyDescent="0.2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" x14ac:dyDescent="0.2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" x14ac:dyDescent="0.2">
      <c r="A38" s="2"/>
      <c r="B38" s="35"/>
      <c r="C38" s="36"/>
      <c r="D38" s="36"/>
      <c r="E38" s="37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5260</v>
      </c>
    </row>
    <row r="41" spans="1:9" ht="15" x14ac:dyDescent="0.2">
      <c r="H41" s="18" t="s">
        <v>15</v>
      </c>
      <c r="I41" s="25">
        <f>I40*7%</f>
        <v>368.20000000000005</v>
      </c>
    </row>
    <row r="42" spans="1:9" ht="15.75" thickBot="1" x14ac:dyDescent="0.25">
      <c r="H42" s="23" t="s">
        <v>16</v>
      </c>
      <c r="I42" s="26">
        <f>I40+I41</f>
        <v>5628.2</v>
      </c>
    </row>
    <row r="43" spans="1:9" ht="15" thickTop="1" x14ac:dyDescent="0.2"/>
    <row r="44" spans="1:9" ht="15" x14ac:dyDescent="0.2">
      <c r="G44" s="45" t="str">
        <f>BAHTTEXT(I42)</f>
        <v>ห้าพันหกร้อยยี่สิบแปดบาทยี่สิบสตางค์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6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7:E17"/>
    <mergeCell ref="B18:E18"/>
    <mergeCell ref="B11:E11"/>
    <mergeCell ref="B12:E12"/>
    <mergeCell ref="B13:E13"/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2025-06-30T07:58:51Z</dcterms:modified>
</cp:coreProperties>
</file>