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8F6661A-7382-4143-ACF8-86A345C7825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6" i="1"/>
  <c r="I17" i="1"/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<sst xmlns="http://schemas.openxmlformats.org/spreadsheetml/2006/main" count="36" uniqueCount="35">
  <si>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</si>
  <si>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</si>
  <si>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</si>
  <si>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</si>
  <si>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</si>
  <si>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</si>
  <si>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</si>
  <si>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</si>
  <si>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</si>
  <si>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</si>
  <si>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</si>
  <si>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</si>
  <si>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</si>
  <si>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</si>
  <si>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</si>
  <si>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</si>
  <si>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</si>
  <si>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</si>
  <si>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</si>
  <si>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</si>
  <si>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</si>
  <si>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</si>
  <si>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</si>
  <si>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</si>
  <si>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</si>
  <si>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</si>
  <si>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>กรมสวัสดิการและคุ้มครองแรงงาน</t>
  </si>
  <si>
    <t>Altis</t>
  </si>
  <si>
    <t xml:space="preserve">3กฮ-6032       </t>
  </si>
  <si>
    <t xml:space="preserve">ปะสตรีมยาง + ถอดใส่ยาง (หลังขวา)       </t>
  </si>
  <si>
    <t>แผล</t>
  </si>
  <si>
    <t xml:space="preserve">น้ำมันเครื่องเบนซินสังเคราะห์ 4L 0W20             </t>
  </si>
  <si>
    <t xml:space="preserve">ลูกหมากกันโคลงหน้า             </t>
  </si>
  <si>
    <t>ตัว</t>
  </si>
  <si>
    <t xml:space="preserve">น้ำมันเกียร์ออโตเมติก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</si>
</sst>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40</xdr:row>
      <xdr:rowOff>143926</xdr:rowOff>
    </xdr:from>
    <xdr:to>
      <xdr:col>3</xdr:col>
      <xdr:colOff>390524</xdr:colOff>
      <xdr:row>44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3E3828-22CB-443D-29B9-2EF01693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199" y="7935376"/>
          <a:ext cx="885825" cy="67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8" sqref="H1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19</v>
      </c>
      <c r="G6" s="9" t="s">
        <v>7</v>
      </c>
      <c r="H6" s="9" t="s">
        <v>27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3" t="s">
        <v>31</v>
      </c>
      <c r="C11" s="43"/>
      <c r="D11" s="43"/>
      <c r="E11" s="43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4" t="s">
        <v>20</v>
      </c>
      <c r="C12" s="44"/>
      <c r="D12" s="44"/>
      <c r="E12" s="44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44" t="s">
        <v>21</v>
      </c>
      <c r="C13" s="44"/>
      <c r="D13" s="44"/>
      <c r="E13" s="44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44" t="s">
        <v>32</v>
      </c>
      <c r="C14" s="44"/>
      <c r="D14" s="44"/>
      <c r="E14" s="44"/>
      <c r="F14" s="15">
        <v>2</v>
      </c>
      <c r="G14" s="16" t="s">
        <v>33</v>
      </c>
      <c r="H14" s="17">
        <v>1800</v>
      </c>
      <c r="I14" s="17">
        <f>H14*F14</f>
        <v>3600</v>
      </c>
    </row>
    <row r="15" spans="1:12" ht="15" x14ac:dyDescent="0.2">
      <c r="A15" s="14">
        <v>5</v>
      </c>
      <c r="B15" s="44" t="s">
        <v>34</v>
      </c>
      <c r="C15" s="44"/>
      <c r="D15" s="44"/>
      <c r="E15" s="44"/>
      <c r="F15" s="15">
        <v>1</v>
      </c>
      <c r="G15" s="16" t="s">
        <v>22</v>
      </c>
      <c r="H15" s="17">
        <v>2400</v>
      </c>
      <c r="I15" s="17">
        <f t="shared" ref="I15" si="1">H15*F15</f>
        <v>2400</v>
      </c>
    </row>
    <row r="16" spans="1:12" ht="15" x14ac:dyDescent="0.2">
      <c r="A16" s="14">
        <v>6</v>
      </c>
      <c r="B16" s="29" t="s">
        <v>29</v>
      </c>
      <c r="C16" s="31"/>
      <c r="D16" s="31"/>
      <c r="E16" s="30"/>
      <c r="F16" s="15">
        <v>1</v>
      </c>
      <c r="G16" s="16" t="s">
        <v>30</v>
      </c>
      <c r="H16" s="17">
        <v>800</v>
      </c>
      <c r="I16" s="17">
        <f t="shared" ref="I16:I17" si="2">H16*F16</f>
        <v>800</v>
      </c>
    </row>
    <row r="17" spans="1:9" ht="15" x14ac:dyDescent="0.2">
      <c r="A17" s="14">
        <v>7</v>
      </c>
      <c r="B17" s="29" t="s">
        <v>25</v>
      </c>
      <c r="C17" s="31"/>
      <c r="D17" s="31"/>
      <c r="E17" s="30"/>
      <c r="F17" s="15">
        <v>1</v>
      </c>
      <c r="G17" s="16" t="s">
        <v>18</v>
      </c>
      <c r="H17" s="17">
        <v>1600</v>
      </c>
      <c r="I17" s="17">
        <f t="shared" si="2"/>
        <v>1600</v>
      </c>
    </row>
    <row r="18" spans="1:9" ht="15" x14ac:dyDescent="0.2">
      <c r="A18" s="14"/>
      <c r="B18" s="32"/>
      <c r="C18" s="33"/>
      <c r="D18" s="33"/>
      <c r="E18" s="34"/>
      <c r="F18" s="15"/>
      <c r="G18" s="16"/>
      <c r="H18" s="17"/>
      <c r="I18" s="17"/>
    </row>
    <row r="19" spans="1:9" ht="15" x14ac:dyDescent="0.2">
      <c r="A19" s="14"/>
      <c r="B19" s="44"/>
      <c r="C19" s="44"/>
      <c r="D19" s="44"/>
      <c r="E19" s="44"/>
      <c r="F19" s="15"/>
      <c r="G19" s="16"/>
      <c r="H19" s="17"/>
      <c r="I19" s="17"/>
    </row>
    <row r="20" spans="1:9" ht="15" x14ac:dyDescent="0.2">
      <c r="A20" s="14"/>
      <c r="B20" s="44"/>
      <c r="C20" s="44"/>
      <c r="D20" s="44"/>
      <c r="E20" s="44"/>
      <c r="F20" s="15"/>
      <c r="G20" s="16"/>
      <c r="H20" s="17"/>
      <c r="I20" s="17"/>
    </row>
    <row r="21" spans="1:9" ht="15" x14ac:dyDescent="0.2">
      <c r="A21" s="14"/>
      <c r="B21" s="44"/>
      <c r="C21" s="44"/>
      <c r="D21" s="44"/>
      <c r="E21" s="44"/>
      <c r="F21" s="15"/>
      <c r="G21" s="16"/>
      <c r="H21" s="17"/>
      <c r="I21" s="17"/>
    </row>
    <row r="22" spans="1:9" ht="15" x14ac:dyDescent="0.2">
      <c r="A22" s="14"/>
      <c r="B22" s="44"/>
      <c r="C22" s="44"/>
      <c r="D22" s="44"/>
      <c r="E22" s="44"/>
      <c r="F22" s="15"/>
      <c r="G22" s="16"/>
      <c r="H22" s="17"/>
      <c r="I22" s="17"/>
    </row>
    <row r="23" spans="1:9" ht="15" x14ac:dyDescent="0.2">
      <c r="A23" s="14"/>
      <c r="B23" s="44"/>
      <c r="C23" s="44"/>
      <c r="D23" s="44"/>
      <c r="E23" s="44"/>
      <c r="F23" s="15"/>
      <c r="G23" s="16"/>
      <c r="H23" s="17"/>
      <c r="I23" s="17"/>
    </row>
    <row r="24" spans="1:9" ht="15" x14ac:dyDescent="0.2">
      <c r="A24" s="14"/>
      <c r="B24" s="44"/>
      <c r="C24" s="44"/>
      <c r="D24" s="44"/>
      <c r="E24" s="4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11230</v>
      </c>
    </row>
    <row r="41" spans="1:9" ht="15" x14ac:dyDescent="0.2">
      <c r="H41" s="18" t="s">
        <v>15</v>
      </c>
      <c r="I41" s="25">
        <f>I40*7%</f>
        <v>786.1</v>
      </c>
    </row>
    <row r="42" spans="1:9" ht="15.75" thickBot="1" x14ac:dyDescent="0.25">
      <c r="H42" s="23" t="s">
        <v>16</v>
      </c>
      <c r="I42" s="26">
        <f>I40+I41</f>
        <v>12016.1</v>
      </c>
    </row>
    <row r="43" spans="1:9" ht="15" thickTop="1" x14ac:dyDescent="0.2"/>
    <row r="44" spans="1:9" ht="15" x14ac:dyDescent="0.2">
      <c r="G44" s="39" t="str">
        <f>BAHTTEXT(I42)</f>
        <v>หนึ่งหมื่นสองพันสิบหกบาทสิบสตางค์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7"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  <mergeCell ref="B14:E14"/>
    <mergeCell ref="B15:E15"/>
    <mergeCell ref="K2:L2"/>
    <mergeCell ref="K3:L3"/>
    <mergeCell ref="A2:I2"/>
    <mergeCell ref="B18:E18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2025-11-03T04:02:44Z</dcterms:modified>
</cp:coreProperties>
</file>