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ey\"/>
    </mc:Choice>
  </mc:AlternateContent>
  <xr:revisionPtr revIDLastSave="0" documentId="13_ncr:1_{BABD4C83-C1FB-4AFD-A856-261F8D2E6127}" xr6:coauthVersionLast="47" xr6:coauthVersionMax="47" xr10:uidLastSave="{00000000-0000-0000-0000-000000000000}"/>
  <bookViews>
    <workbookView xWindow="-120" yWindow="-120" windowWidth="21840" windowHeight="13020" xr2:uid="{5E112AF3-4A1F-4F3F-B247-FD01DD0A4C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2" i="1"/>
  <c r="C3" i="1"/>
  <c r="D3" i="1" s="1"/>
  <c r="G3" i="1" s="1"/>
  <c r="C4" i="1"/>
  <c r="D4" i="1" s="1"/>
  <c r="G4" i="1" s="1"/>
  <c r="C5" i="1"/>
  <c r="D5" i="1" s="1"/>
  <c r="G5" i="1" s="1"/>
  <c r="C6" i="1"/>
  <c r="D6" i="1" s="1"/>
  <c r="G6" i="1" s="1"/>
  <c r="C7" i="1"/>
  <c r="D7" i="1" s="1"/>
  <c r="G7" i="1" s="1"/>
  <c r="C8" i="1"/>
  <c r="D8" i="1" s="1"/>
  <c r="G8" i="1" s="1"/>
  <c r="C9" i="1"/>
  <c r="D9" i="1" s="1"/>
  <c r="G9" i="1" s="1"/>
  <c r="C10" i="1"/>
  <c r="D10" i="1" s="1"/>
  <c r="G10" i="1" s="1"/>
  <c r="C11" i="1"/>
  <c r="D11" i="1" s="1"/>
  <c r="G11" i="1" s="1"/>
  <c r="C12" i="1"/>
  <c r="D12" i="1" s="1"/>
  <c r="G12" i="1" s="1"/>
  <c r="C13" i="1"/>
  <c r="D13" i="1" s="1"/>
  <c r="G13" i="1" s="1"/>
  <c r="C14" i="1"/>
  <c r="D14" i="1" s="1"/>
  <c r="G14" i="1" s="1"/>
  <c r="C15" i="1"/>
  <c r="D15" i="1" s="1"/>
  <c r="G15" i="1" s="1"/>
  <c r="C16" i="1"/>
  <c r="D16" i="1" s="1"/>
  <c r="G16" i="1" s="1"/>
  <c r="C17" i="1"/>
  <c r="D17" i="1" s="1"/>
  <c r="G17" i="1" s="1"/>
  <c r="C2" i="1"/>
  <c r="D2" i="1" s="1"/>
  <c r="G2" i="1" s="1"/>
</calcChain>
</file>

<file path=xl/sharedStrings.xml><?xml version="1.0" encoding="utf-8"?>
<sst xmlns="http://schemas.openxmlformats.org/spreadsheetml/2006/main" count="23" uniqueCount="23">
  <si>
    <t>Pre-nursery</t>
  </si>
  <si>
    <t>Nursey</t>
  </si>
  <si>
    <t>Reception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</si>
  <si>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</si>
  <si>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</si>
  <si>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</si>
  <si>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</si>
  <si>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</si>
  <si>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</si>
  <si>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</si>
  <si>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</si>
  <si>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</si>
  <si>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</si>
  <si>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</si>
  <si>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</si>
  <si>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</si>
  <si>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BT rate</t>
  </si>
  <si>
    <t>New base -10%</t>
  </si>
  <si>
    <t>After Dis 30%</t>
  </si>
  <si>
    <t>SIS rate</t>
  </si>
  <si>
    <t>dif</t>
  </si>
  <si>
    <t xml:space="preserve"> </t>
  </si>
  <si>
    <t>grow rate 5% of 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</si>
</sst>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6" fontId="0" fillId="0" borderId="0" xfId="1" applyNumberFormat="1" applyFont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B6D9-AC1F-46B6-A180-0FC40B203D39}">
  <dimension ref="A1:J17"/>
  <sheetViews>
    <sheetView tabSelected="1" workbookViewId="0">
      <selection activeCell="I4" sqref="I4"/>
    </sheetView>
  </sheetViews>
  <sheetFormatPr defaultRowHeight="16.5" x14ac:dyDescent="0.3"/>
  <cols>
    <col min="1" max="1" width="12.875" customWidth="1"/>
    <col min="2" max="2" width="11.25" customWidth="1"/>
    <col min="3" max="3" width="18.125" customWidth="1"/>
    <col min="4" max="4" width="15.375" customWidth="1"/>
    <col min="5" max="5" width="11.75" customWidth="1"/>
    <col min="6" max="6" width="17.875" customWidth="1"/>
    <col min="7" max="7" width="12.5" customWidth="1"/>
  </cols>
  <sheetData>
    <row r="1" spans="1:10" x14ac:dyDescent="0.3">
      <c r="B1" t="s">
        <v>16</v>
      </c>
      <c r="C1" t="s">
        <v>17</v>
      </c>
      <c r="D1" t="s">
        <v>18</v>
      </c>
      <c r="E1" t="s">
        <v>19</v>
      </c>
      <c r="F1" t="s">
        <v>22</v>
      </c>
      <c r="G1" t="s">
        <v>20</v>
      </c>
    </row>
    <row r="2" spans="1:10" x14ac:dyDescent="0.3">
      <c r="A2" t="s">
        <v>0</v>
      </c>
      <c r="B2" s="1">
        <v>572000</v>
      </c>
      <c r="C2" s="1">
        <f>B2*0.9</f>
        <v>514800</v>
      </c>
      <c r="D2" s="2">
        <f>C2*0.7</f>
        <v>360360</v>
      </c>
      <c r="E2" s="1">
        <v>367000</v>
      </c>
      <c r="F2" s="1">
        <f>E2*1.05</f>
        <v>385350</v>
      </c>
      <c r="G2" s="2">
        <f>D2-E2</f>
        <v>-6640</v>
      </c>
    </row>
    <row r="3" spans="1:10" x14ac:dyDescent="0.3">
      <c r="A3" t="s">
        <v>1</v>
      </c>
      <c r="B3" s="1">
        <v>650000</v>
      </c>
      <c r="C3" s="1">
        <f t="shared" ref="C3:C17" si="0">B3*0.9</f>
        <v>585000</v>
      </c>
      <c r="D3" s="2">
        <f t="shared" ref="D3:D17" si="1">C3*0.7</f>
        <v>409500</v>
      </c>
      <c r="E3" s="1">
        <v>439000</v>
      </c>
      <c r="F3" s="1">
        <f t="shared" ref="F3:F17" si="2">E3*1.05</f>
        <v>460950</v>
      </c>
      <c r="G3" s="2">
        <f t="shared" ref="G3:G17" si="3">D3-E3</f>
        <v>-29500</v>
      </c>
    </row>
    <row r="4" spans="1:10" x14ac:dyDescent="0.3">
      <c r="A4" t="s">
        <v>2</v>
      </c>
      <c r="B4" s="1">
        <v>689000</v>
      </c>
      <c r="C4" s="1">
        <f t="shared" si="0"/>
        <v>620100</v>
      </c>
      <c r="D4" s="2">
        <f t="shared" si="1"/>
        <v>434070</v>
      </c>
      <c r="E4" s="1">
        <v>445000</v>
      </c>
      <c r="F4" s="1">
        <f t="shared" si="2"/>
        <v>467250</v>
      </c>
      <c r="G4" s="2">
        <f t="shared" si="3"/>
        <v>-10930</v>
      </c>
    </row>
    <row r="5" spans="1:10" x14ac:dyDescent="0.3">
      <c r="A5" t="s">
        <v>3</v>
      </c>
      <c r="B5" s="1">
        <v>798000</v>
      </c>
      <c r="C5" s="1">
        <f t="shared" si="0"/>
        <v>718200</v>
      </c>
      <c r="D5" s="2">
        <f t="shared" si="1"/>
        <v>502739.99999999994</v>
      </c>
      <c r="E5" s="1">
        <v>505000</v>
      </c>
      <c r="F5" s="1">
        <f t="shared" si="2"/>
        <v>530250</v>
      </c>
      <c r="G5" s="2">
        <f t="shared" si="3"/>
        <v>-2260.0000000000582</v>
      </c>
    </row>
    <row r="6" spans="1:10" x14ac:dyDescent="0.3">
      <c r="A6" t="s">
        <v>4</v>
      </c>
      <c r="B6" s="1">
        <v>798000</v>
      </c>
      <c r="C6" s="1">
        <f t="shared" si="0"/>
        <v>718200</v>
      </c>
      <c r="D6" s="2">
        <f t="shared" si="1"/>
        <v>502739.99999999994</v>
      </c>
      <c r="E6" s="1">
        <v>505000</v>
      </c>
      <c r="F6" s="1">
        <f t="shared" si="2"/>
        <v>530250</v>
      </c>
      <c r="G6" s="2">
        <f t="shared" si="3"/>
        <v>-2260.0000000000582</v>
      </c>
    </row>
    <row r="7" spans="1:10" x14ac:dyDescent="0.3">
      <c r="A7" t="s">
        <v>5</v>
      </c>
      <c r="B7" s="1">
        <v>828000</v>
      </c>
      <c r="C7" s="1">
        <f t="shared" si="0"/>
        <v>745200</v>
      </c>
      <c r="D7" s="2">
        <f t="shared" si="1"/>
        <v>521639.99999999994</v>
      </c>
      <c r="E7" s="1">
        <v>552000</v>
      </c>
      <c r="F7" s="1">
        <f t="shared" si="2"/>
        <v>579600</v>
      </c>
      <c r="G7" s="2">
        <f t="shared" si="3"/>
        <v>-30360.000000000058</v>
      </c>
      <c r="J7" t="s">
        <v>21</v>
      </c>
    </row>
    <row r="8" spans="1:10" x14ac:dyDescent="0.3">
      <c r="A8" t="s">
        <v>6</v>
      </c>
      <c r="B8" s="1">
        <v>828000</v>
      </c>
      <c r="C8" s="1">
        <f t="shared" si="0"/>
        <v>745200</v>
      </c>
      <c r="D8" s="2">
        <f t="shared" si="1"/>
        <v>521639.99999999994</v>
      </c>
      <c r="E8" s="1">
        <v>552000</v>
      </c>
      <c r="F8" s="1">
        <f t="shared" si="2"/>
        <v>579600</v>
      </c>
      <c r="G8" s="2">
        <f t="shared" si="3"/>
        <v>-30360.000000000058</v>
      </c>
    </row>
    <row r="9" spans="1:10" x14ac:dyDescent="0.3">
      <c r="A9" t="s">
        <v>7</v>
      </c>
      <c r="B9" s="1">
        <v>867000</v>
      </c>
      <c r="C9" s="1">
        <f t="shared" si="0"/>
        <v>780300</v>
      </c>
      <c r="D9" s="2">
        <f t="shared" si="1"/>
        <v>546210</v>
      </c>
      <c r="E9" s="1">
        <v>566000</v>
      </c>
      <c r="F9" s="1">
        <f t="shared" si="2"/>
        <v>594300</v>
      </c>
      <c r="G9" s="2">
        <f t="shared" si="3"/>
        <v>-19790</v>
      </c>
    </row>
    <row r="10" spans="1:10" x14ac:dyDescent="0.3">
      <c r="A10" t="s">
        <v>8</v>
      </c>
      <c r="B10" s="1">
        <v>867000</v>
      </c>
      <c r="C10" s="1">
        <f t="shared" si="0"/>
        <v>780300</v>
      </c>
      <c r="D10" s="2">
        <f t="shared" si="1"/>
        <v>546210</v>
      </c>
      <c r="E10" s="1">
        <v>566000</v>
      </c>
      <c r="F10" s="1">
        <f t="shared" si="2"/>
        <v>594300</v>
      </c>
      <c r="G10" s="2">
        <f t="shared" si="3"/>
        <v>-19790</v>
      </c>
    </row>
    <row r="11" spans="1:10" x14ac:dyDescent="0.3">
      <c r="A11" t="s">
        <v>9</v>
      </c>
      <c r="B11" s="1">
        <v>875000</v>
      </c>
      <c r="C11" s="1">
        <f t="shared" si="0"/>
        <v>787500</v>
      </c>
      <c r="D11" s="2">
        <f t="shared" si="1"/>
        <v>551250</v>
      </c>
      <c r="E11" s="1">
        <v>579000</v>
      </c>
      <c r="F11" s="1">
        <f t="shared" si="2"/>
        <v>607950</v>
      </c>
      <c r="G11" s="2">
        <f t="shared" si="3"/>
        <v>-27750</v>
      </c>
    </row>
    <row r="12" spans="1:10" x14ac:dyDescent="0.3">
      <c r="A12" t="s">
        <v>10</v>
      </c>
      <c r="B12" s="1">
        <v>895000</v>
      </c>
      <c r="C12" s="1">
        <f t="shared" si="0"/>
        <v>805500</v>
      </c>
      <c r="D12" s="2">
        <f t="shared" si="1"/>
        <v>563850</v>
      </c>
      <c r="E12" s="1">
        <v>579000</v>
      </c>
      <c r="F12" s="1">
        <f t="shared" si="2"/>
        <v>607950</v>
      </c>
      <c r="G12" s="2">
        <f t="shared" si="3"/>
        <v>-15150</v>
      </c>
    </row>
    <row r="13" spans="1:10" x14ac:dyDescent="0.3">
      <c r="A13" t="s">
        <v>11</v>
      </c>
      <c r="B13" s="1">
        <v>895000</v>
      </c>
      <c r="C13" s="1">
        <f t="shared" si="0"/>
        <v>805500</v>
      </c>
      <c r="D13" s="2">
        <f t="shared" si="1"/>
        <v>563850</v>
      </c>
      <c r="E13" s="1">
        <v>579000</v>
      </c>
      <c r="F13" s="1">
        <f t="shared" si="2"/>
        <v>607950</v>
      </c>
      <c r="G13" s="2">
        <f t="shared" si="3"/>
        <v>-15150</v>
      </c>
    </row>
    <row r="14" spans="1:10" x14ac:dyDescent="0.3">
      <c r="A14" t="s">
        <v>12</v>
      </c>
      <c r="B14" s="1">
        <v>962000</v>
      </c>
      <c r="C14" s="1">
        <f t="shared" si="0"/>
        <v>865800</v>
      </c>
      <c r="D14" s="2">
        <f t="shared" si="1"/>
        <v>606060</v>
      </c>
      <c r="E14" s="1">
        <v>628000</v>
      </c>
      <c r="F14" s="1">
        <f t="shared" si="2"/>
        <v>659400</v>
      </c>
      <c r="G14" s="2">
        <f t="shared" si="3"/>
        <v>-21940</v>
      </c>
    </row>
    <row r="15" spans="1:10" x14ac:dyDescent="0.3">
      <c r="A15" t="s">
        <v>13</v>
      </c>
      <c r="B15" s="1">
        <v>962000</v>
      </c>
      <c r="C15" s="1">
        <f t="shared" si="0"/>
        <v>865800</v>
      </c>
      <c r="D15" s="2">
        <f t="shared" si="1"/>
        <v>606060</v>
      </c>
      <c r="E15" s="1">
        <v>628000</v>
      </c>
      <c r="F15" s="1">
        <f t="shared" si="2"/>
        <v>659400</v>
      </c>
      <c r="G15" s="2">
        <f t="shared" si="3"/>
        <v>-21940</v>
      </c>
    </row>
    <row r="16" spans="1:10" x14ac:dyDescent="0.3">
      <c r="A16" t="s">
        <v>14</v>
      </c>
      <c r="B16" s="1">
        <v>994000</v>
      </c>
      <c r="C16" s="1">
        <f t="shared" si="0"/>
        <v>894600</v>
      </c>
      <c r="D16" s="2">
        <f t="shared" si="1"/>
        <v>626220</v>
      </c>
      <c r="E16" s="1">
        <v>647000</v>
      </c>
      <c r="F16" s="1">
        <f t="shared" si="2"/>
        <v>679350</v>
      </c>
      <c r="G16" s="2">
        <f t="shared" si="3"/>
        <v>-20780</v>
      </c>
    </row>
    <row r="17" spans="1:7" x14ac:dyDescent="0.3">
      <c r="A17" t="s">
        <v>15</v>
      </c>
      <c r="B17" s="1">
        <v>994000</v>
      </c>
      <c r="C17" s="1">
        <f t="shared" si="0"/>
        <v>894600</v>
      </c>
      <c r="D17" s="2">
        <f t="shared" si="1"/>
        <v>626220</v>
      </c>
      <c r="E17" s="1">
        <v>619000</v>
      </c>
      <c r="F17" s="1">
        <f t="shared" si="2"/>
        <v>649950</v>
      </c>
      <c r="G17" s="2">
        <f t="shared" si="3"/>
        <v>7220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 Aey</dc:creator>
  <cp:lastModifiedBy>Torn Aey</cp:lastModifiedBy>
  <dcterms:created xsi:type="dcterms:W3CDTF">2024-11-01T10:21:26Z</dcterms:created>
  <dcterms:modified xsi:type="dcterms:W3CDTF">2024-11-01T11:12:08Z</dcterms:modified>
</cp:coreProperties>
</file>